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255" windowWidth="20730" windowHeight="6180"/>
  </bookViews>
  <sheets>
    <sheet name="List2" sheetId="2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D41" i="2" l="1"/>
</calcChain>
</file>

<file path=xl/sharedStrings.xml><?xml version="1.0" encoding="utf-8"?>
<sst xmlns="http://schemas.openxmlformats.org/spreadsheetml/2006/main" count="140" uniqueCount="77">
  <si>
    <t>Jméno a příjmení</t>
  </si>
  <si>
    <t>Hmotnost (kg)</t>
  </si>
  <si>
    <t>Vladimír Synek</t>
  </si>
  <si>
    <t>Tomáš Rybka</t>
  </si>
  <si>
    <t>Zora Zemánková</t>
  </si>
  <si>
    <t>Ročník</t>
  </si>
  <si>
    <t>Petra Vážková</t>
  </si>
  <si>
    <t>Adam Vítek</t>
  </si>
  <si>
    <t>Počet zápasů (c/v/p)</t>
  </si>
  <si>
    <t>Umístění</t>
  </si>
  <si>
    <t>Počet vyhraných zápasů:</t>
  </si>
  <si>
    <t>Procento vyhraných zápasů:</t>
  </si>
  <si>
    <t>Zuzana Gregarová</t>
  </si>
  <si>
    <t>Markéta Zachová</t>
  </si>
  <si>
    <t>Aneta Zachová</t>
  </si>
  <si>
    <t>Martina Paarová</t>
  </si>
  <si>
    <t>Romana Hylenová</t>
  </si>
  <si>
    <t>Lukáš Hübl</t>
  </si>
  <si>
    <t>Jakub Herman</t>
  </si>
  <si>
    <t>Maxim Chromý</t>
  </si>
  <si>
    <t>Dominik Řehák</t>
  </si>
  <si>
    <t>Dominik Štusák</t>
  </si>
  <si>
    <t>Magdaléna Ryšavá</t>
  </si>
  <si>
    <t>Alexandr Temnyák</t>
  </si>
  <si>
    <t>Vít Smejkal</t>
  </si>
  <si>
    <t>Jakub Janíček</t>
  </si>
  <si>
    <t>do 28 kg</t>
  </si>
  <si>
    <t>do 44 kg</t>
  </si>
  <si>
    <t>2/2/0</t>
  </si>
  <si>
    <t>1.</t>
  </si>
  <si>
    <t>2/0/2</t>
  </si>
  <si>
    <t>2.</t>
  </si>
  <si>
    <t>do 36 kg</t>
  </si>
  <si>
    <t>3.</t>
  </si>
  <si>
    <t>do 40 kg</t>
  </si>
  <si>
    <t>2/1/1</t>
  </si>
  <si>
    <t>do 30 kg</t>
  </si>
  <si>
    <t>1/0/1</t>
  </si>
  <si>
    <t>4/2/2</t>
  </si>
  <si>
    <t>do 32 kg</t>
  </si>
  <si>
    <t>3/2/1</t>
  </si>
  <si>
    <t>3/0/3</t>
  </si>
  <si>
    <t>4.</t>
  </si>
  <si>
    <t>do 34 kg</t>
  </si>
  <si>
    <t>do 38 kg</t>
  </si>
  <si>
    <t>do 42 kg</t>
  </si>
  <si>
    <t>4/3/1</t>
  </si>
  <si>
    <t>do 50 kg</t>
  </si>
  <si>
    <t>do 55 kg</t>
  </si>
  <si>
    <t>5.</t>
  </si>
  <si>
    <t>do 66 kg</t>
  </si>
  <si>
    <t>Celkový počet zápasů:</t>
  </si>
  <si>
    <t>Výsledky - Polabská liga 3.kolo Kolín 18.5.2013</t>
  </si>
  <si>
    <t>Anastázie Sýkorová</t>
  </si>
  <si>
    <t>do 25 kg</t>
  </si>
  <si>
    <t>Veronika Janišová</t>
  </si>
  <si>
    <t>Kristýna Šusáková</t>
  </si>
  <si>
    <t>3/1/2</t>
  </si>
  <si>
    <t>Adéla Borovičková</t>
  </si>
  <si>
    <t>4/0/4</t>
  </si>
  <si>
    <t>Matěj Vítek</t>
  </si>
  <si>
    <t>do 27 kg</t>
  </si>
  <si>
    <t>5/4/1</t>
  </si>
  <si>
    <t>Jan Janiš</t>
  </si>
  <si>
    <t>Matěj Řezníček</t>
  </si>
  <si>
    <t>5/3/2</t>
  </si>
  <si>
    <t>Ondřej Voleský</t>
  </si>
  <si>
    <t>Lukáš Rybka</t>
  </si>
  <si>
    <t>Michaela Čížová</t>
  </si>
  <si>
    <t>do 48 kg</t>
  </si>
  <si>
    <t>Lucie Rybková</t>
  </si>
  <si>
    <t>do 57 kg</t>
  </si>
  <si>
    <t>Pavel Voleský</t>
  </si>
  <si>
    <t>Vít Škrkoň</t>
  </si>
  <si>
    <t>Jan Růžička</t>
  </si>
  <si>
    <t>Vojtěch Typl</t>
  </si>
  <si>
    <t>do 73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</si>
</sst>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6" x14ac:knownFonts="1"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u/>
      <sz val="16"/>
      <color theme="1"/>
      <name val="Arial"/>
      <family val="2"/>
      <charset val="238"/>
    </font>
    <font>
      <sz val="11"/>
      <color rgb="FF333333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/>
    <xf numFmtId="0" fontId="0" fillId="0" borderId="5" xfId="0" applyBorder="1"/>
    <xf numFmtId="0" fontId="0" fillId="0" borderId="6" xfId="0" applyBorder="1"/>
    <xf numFmtId="0" fontId="1" fillId="0" borderId="5" xfId="0" applyFont="1" applyBorder="1"/>
    <xf numFmtId="0" fontId="1" fillId="0" borderId="6" xfId="0" applyFont="1" applyBorder="1"/>
    <xf numFmtId="165" fontId="1" fillId="0" borderId="1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1" fontId="1" fillId="0" borderId="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20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A2" sqref="A2"/>
    </sheetView>
  </sheetViews>
  <sheetFormatPr defaultRowHeight="12.75" x14ac:dyDescent="0.2"/>
  <cols>
    <col min="1" max="1" width="10.7109375" style="1" customWidth="1"/>
    <col min="2" max="2" width="29.7109375" customWidth="1"/>
    <col min="3" max="3" width="20.7109375" customWidth="1"/>
    <col min="4" max="4" width="28.42578125" bestFit="1" customWidth="1"/>
    <col min="5" max="5" width="12.7109375" bestFit="1" customWidth="1"/>
  </cols>
  <sheetData>
    <row r="1" spans="1:9" ht="27" customHeight="1" x14ac:dyDescent="0.2">
      <c r="A1" s="37" t="s">
        <v>52</v>
      </c>
      <c r="B1" s="37"/>
      <c r="C1" s="37"/>
      <c r="D1" s="37"/>
      <c r="E1" s="37"/>
    </row>
    <row r="3" spans="1:9" ht="18" x14ac:dyDescent="0.25">
      <c r="A3" s="2" t="s">
        <v>5</v>
      </c>
      <c r="B3" s="2" t="s">
        <v>0</v>
      </c>
      <c r="C3" s="2" t="s">
        <v>1</v>
      </c>
      <c r="D3" s="5" t="s">
        <v>8</v>
      </c>
      <c r="E3" s="5" t="s">
        <v>9</v>
      </c>
    </row>
    <row r="4" spans="1:9" ht="14.25" x14ac:dyDescent="0.2">
      <c r="A4" s="4">
        <v>2005</v>
      </c>
      <c r="B4" s="34" t="s">
        <v>14</v>
      </c>
      <c r="C4" s="27" t="s">
        <v>26</v>
      </c>
      <c r="D4" s="23" t="s">
        <v>38</v>
      </c>
      <c r="E4" s="27" t="s">
        <v>33</v>
      </c>
    </row>
    <row r="5" spans="1:9" ht="14.25" x14ac:dyDescent="0.2">
      <c r="A5" s="4">
        <v>2005</v>
      </c>
      <c r="B5" s="34" t="s">
        <v>58</v>
      </c>
      <c r="C5" s="27" t="s">
        <v>26</v>
      </c>
      <c r="D5" s="23" t="s">
        <v>59</v>
      </c>
      <c r="E5" s="27" t="s">
        <v>49</v>
      </c>
    </row>
    <row r="6" spans="1:9" ht="14.25" x14ac:dyDescent="0.2">
      <c r="A6" s="4">
        <v>2005</v>
      </c>
      <c r="B6" s="34" t="s">
        <v>15</v>
      </c>
      <c r="C6" s="27" t="s">
        <v>54</v>
      </c>
      <c r="D6" s="23" t="s">
        <v>46</v>
      </c>
      <c r="E6" s="27" t="s">
        <v>31</v>
      </c>
      <c r="G6" s="28"/>
    </row>
    <row r="7" spans="1:9" ht="14.25" x14ac:dyDescent="0.2">
      <c r="A7" s="4">
        <v>2005</v>
      </c>
      <c r="B7" s="34" t="s">
        <v>53</v>
      </c>
      <c r="C7" s="27" t="s">
        <v>54</v>
      </c>
      <c r="D7" s="23" t="s">
        <v>30</v>
      </c>
      <c r="E7" s="27"/>
      <c r="G7" s="28"/>
    </row>
    <row r="8" spans="1:9" ht="14.25" x14ac:dyDescent="0.2">
      <c r="A8" s="4">
        <v>2005</v>
      </c>
      <c r="B8" s="34" t="s">
        <v>55</v>
      </c>
      <c r="C8" s="27" t="s">
        <v>54</v>
      </c>
      <c r="D8" s="23" t="s">
        <v>57</v>
      </c>
      <c r="E8" s="27" t="s">
        <v>33</v>
      </c>
      <c r="G8" s="28"/>
    </row>
    <row r="9" spans="1:9" ht="14.25" x14ac:dyDescent="0.2">
      <c r="A9" s="4">
        <v>2005</v>
      </c>
      <c r="B9" s="34" t="s">
        <v>16</v>
      </c>
      <c r="C9" s="27" t="s">
        <v>27</v>
      </c>
      <c r="D9" s="23" t="s">
        <v>37</v>
      </c>
      <c r="E9" s="27" t="s">
        <v>29</v>
      </c>
      <c r="G9" s="28"/>
    </row>
    <row r="10" spans="1:9" ht="14.25" x14ac:dyDescent="0.2">
      <c r="A10" s="4">
        <v>2004</v>
      </c>
      <c r="B10" s="34" t="s">
        <v>56</v>
      </c>
      <c r="C10" s="27" t="s">
        <v>54</v>
      </c>
      <c r="D10" s="23" t="s">
        <v>30</v>
      </c>
      <c r="E10" s="27"/>
      <c r="G10" s="28"/>
    </row>
    <row r="11" spans="1:9" ht="14.25" x14ac:dyDescent="0.2">
      <c r="A11" s="4">
        <v>2004</v>
      </c>
      <c r="B11" s="34" t="s">
        <v>4</v>
      </c>
      <c r="C11" s="3" t="s">
        <v>32</v>
      </c>
      <c r="D11" s="23" t="s">
        <v>41</v>
      </c>
      <c r="E11" s="4" t="s">
        <v>42</v>
      </c>
      <c r="G11" s="28"/>
    </row>
    <row r="12" spans="1:9" ht="14.25" x14ac:dyDescent="0.2">
      <c r="A12" s="6">
        <v>2004</v>
      </c>
      <c r="B12" s="7" t="s">
        <v>25</v>
      </c>
      <c r="C12" s="9" t="s">
        <v>36</v>
      </c>
      <c r="D12" s="22" t="s">
        <v>57</v>
      </c>
      <c r="E12" s="6" t="s">
        <v>49</v>
      </c>
      <c r="G12" s="28"/>
      <c r="I12" s="18"/>
    </row>
    <row r="13" spans="1:9" ht="14.25" x14ac:dyDescent="0.2">
      <c r="A13" s="4">
        <v>2004</v>
      </c>
      <c r="B13" s="34" t="s">
        <v>3</v>
      </c>
      <c r="C13" s="4" t="s">
        <v>36</v>
      </c>
      <c r="D13" s="23" t="s">
        <v>57</v>
      </c>
      <c r="E13" s="4" t="s">
        <v>49</v>
      </c>
      <c r="G13" s="28"/>
    </row>
    <row r="14" spans="1:9" ht="14.25" x14ac:dyDescent="0.2">
      <c r="A14" s="6">
        <v>2004</v>
      </c>
      <c r="B14" s="7" t="s">
        <v>2</v>
      </c>
      <c r="C14" s="9" t="s">
        <v>43</v>
      </c>
      <c r="D14" s="22" t="s">
        <v>38</v>
      </c>
      <c r="E14" s="26" t="s">
        <v>49</v>
      </c>
      <c r="G14" s="28"/>
      <c r="I14" s="18"/>
    </row>
    <row r="15" spans="1:9" ht="14.25" x14ac:dyDescent="0.2">
      <c r="A15" s="6">
        <v>2004</v>
      </c>
      <c r="B15" s="7" t="s">
        <v>64</v>
      </c>
      <c r="C15" s="9" t="s">
        <v>44</v>
      </c>
      <c r="D15" s="22" t="s">
        <v>65</v>
      </c>
      <c r="E15" s="6" t="s">
        <v>33</v>
      </c>
      <c r="G15" s="28"/>
      <c r="I15" s="18"/>
    </row>
    <row r="16" spans="1:9" ht="14.25" x14ac:dyDescent="0.2">
      <c r="A16" s="6">
        <v>2004</v>
      </c>
      <c r="B16" s="7" t="s">
        <v>66</v>
      </c>
      <c r="C16" s="9" t="s">
        <v>45</v>
      </c>
      <c r="D16" s="22" t="s">
        <v>57</v>
      </c>
      <c r="E16" s="6"/>
      <c r="G16" s="28"/>
      <c r="I16" s="18"/>
    </row>
    <row r="17" spans="1:9" ht="14.25" x14ac:dyDescent="0.2">
      <c r="A17" s="6">
        <v>2004</v>
      </c>
      <c r="B17" s="7" t="s">
        <v>67</v>
      </c>
      <c r="C17" s="9" t="s">
        <v>47</v>
      </c>
      <c r="D17" s="22" t="s">
        <v>30</v>
      </c>
      <c r="E17" s="6" t="s">
        <v>33</v>
      </c>
      <c r="G17" s="28"/>
      <c r="I17" s="18"/>
    </row>
    <row r="18" spans="1:9" ht="14.25" x14ac:dyDescent="0.2">
      <c r="A18" s="6">
        <v>2004</v>
      </c>
      <c r="B18" s="7" t="s">
        <v>19</v>
      </c>
      <c r="C18" s="9" t="s">
        <v>48</v>
      </c>
      <c r="D18" s="22" t="s">
        <v>30</v>
      </c>
      <c r="E18" s="6" t="s">
        <v>31</v>
      </c>
      <c r="G18" s="28"/>
      <c r="I18" s="18"/>
    </row>
    <row r="19" spans="1:9" ht="14.25" x14ac:dyDescent="0.2">
      <c r="A19" s="6">
        <v>2003</v>
      </c>
      <c r="B19" s="7" t="s">
        <v>63</v>
      </c>
      <c r="C19" s="9" t="s">
        <v>43</v>
      </c>
      <c r="D19" s="22" t="s">
        <v>62</v>
      </c>
      <c r="E19" s="6" t="s">
        <v>31</v>
      </c>
      <c r="G19" s="28"/>
      <c r="I19" s="18"/>
    </row>
    <row r="20" spans="1:9" ht="14.25" x14ac:dyDescent="0.2">
      <c r="A20" s="6">
        <v>2003</v>
      </c>
      <c r="B20" s="7" t="s">
        <v>17</v>
      </c>
      <c r="C20" s="9" t="s">
        <v>36</v>
      </c>
      <c r="D20" s="22" t="s">
        <v>57</v>
      </c>
      <c r="E20" s="6" t="s">
        <v>49</v>
      </c>
      <c r="G20" s="28"/>
    </row>
    <row r="21" spans="1:9" ht="14.25" x14ac:dyDescent="0.2">
      <c r="A21" s="38">
        <v>2003</v>
      </c>
      <c r="B21" s="39" t="s">
        <v>60</v>
      </c>
      <c r="C21" s="40" t="s">
        <v>61</v>
      </c>
      <c r="D21" s="41" t="s">
        <v>41</v>
      </c>
      <c r="E21" s="38"/>
      <c r="G21" s="28"/>
    </row>
    <row r="22" spans="1:9" ht="14.25" x14ac:dyDescent="0.2">
      <c r="A22" s="20">
        <v>2003</v>
      </c>
      <c r="B22" s="21" t="s">
        <v>18</v>
      </c>
      <c r="C22" s="20" t="s">
        <v>36</v>
      </c>
      <c r="D22" s="24" t="s">
        <v>62</v>
      </c>
      <c r="E22" s="20" t="s">
        <v>31</v>
      </c>
      <c r="G22" s="28"/>
    </row>
    <row r="23" spans="1:9" ht="15" thickBot="1" x14ac:dyDescent="0.25">
      <c r="A23" s="8">
        <v>2003</v>
      </c>
      <c r="B23" s="35" t="s">
        <v>6</v>
      </c>
      <c r="C23" s="8" t="s">
        <v>34</v>
      </c>
      <c r="D23" s="25" t="s">
        <v>28</v>
      </c>
      <c r="E23" s="8" t="s">
        <v>29</v>
      </c>
      <c r="G23" s="28"/>
    </row>
    <row r="24" spans="1:9" ht="15" thickTop="1" x14ac:dyDescent="0.2">
      <c r="A24" s="4">
        <v>2002</v>
      </c>
      <c r="B24" s="34" t="s">
        <v>20</v>
      </c>
      <c r="C24" s="4" t="s">
        <v>43</v>
      </c>
      <c r="D24" s="23" t="s">
        <v>46</v>
      </c>
      <c r="E24" s="4" t="s">
        <v>31</v>
      </c>
      <c r="G24" s="28"/>
    </row>
    <row r="25" spans="1:9" ht="14.25" x14ac:dyDescent="0.2">
      <c r="A25" s="6">
        <v>2002</v>
      </c>
      <c r="B25" s="7" t="s">
        <v>24</v>
      </c>
      <c r="C25" s="6" t="s">
        <v>47</v>
      </c>
      <c r="D25" s="22" t="s">
        <v>59</v>
      </c>
      <c r="E25" s="6" t="s">
        <v>49</v>
      </c>
      <c r="G25" s="28"/>
    </row>
    <row r="26" spans="1:9" ht="14.25" x14ac:dyDescent="0.2">
      <c r="A26" s="6">
        <v>2002</v>
      </c>
      <c r="B26" s="7" t="s">
        <v>68</v>
      </c>
      <c r="C26" s="6" t="s">
        <v>34</v>
      </c>
      <c r="D26" s="22" t="s">
        <v>30</v>
      </c>
      <c r="E26" s="6" t="s">
        <v>33</v>
      </c>
      <c r="G26" s="28"/>
    </row>
    <row r="27" spans="1:9" ht="14.25" x14ac:dyDescent="0.2">
      <c r="A27" s="4">
        <v>2001</v>
      </c>
      <c r="B27" s="34" t="s">
        <v>23</v>
      </c>
      <c r="C27" s="33" t="s">
        <v>44</v>
      </c>
      <c r="D27" s="23" t="s">
        <v>41</v>
      </c>
      <c r="E27" s="4"/>
      <c r="G27" s="28"/>
    </row>
    <row r="28" spans="1:9" ht="14.25" x14ac:dyDescent="0.2">
      <c r="A28" s="6">
        <v>2001</v>
      </c>
      <c r="B28" s="7" t="s">
        <v>21</v>
      </c>
      <c r="C28" s="10" t="s">
        <v>45</v>
      </c>
      <c r="D28" s="22" t="s">
        <v>62</v>
      </c>
      <c r="E28" s="6" t="s">
        <v>33</v>
      </c>
      <c r="G28" s="28"/>
    </row>
    <row r="29" spans="1:9" ht="14.25" x14ac:dyDescent="0.2">
      <c r="A29" s="4">
        <v>2001</v>
      </c>
      <c r="B29" s="34" t="s">
        <v>72</v>
      </c>
      <c r="C29" s="33" t="s">
        <v>48</v>
      </c>
      <c r="D29" s="23" t="s">
        <v>35</v>
      </c>
      <c r="E29" s="4" t="s">
        <v>31</v>
      </c>
      <c r="G29" s="28"/>
    </row>
    <row r="30" spans="1:9" ht="14.25" x14ac:dyDescent="0.2">
      <c r="A30" s="4">
        <v>2001</v>
      </c>
      <c r="B30" s="34" t="s">
        <v>22</v>
      </c>
      <c r="C30" s="33" t="s">
        <v>26</v>
      </c>
      <c r="D30" s="23" t="s">
        <v>40</v>
      </c>
      <c r="E30" s="4" t="s">
        <v>29</v>
      </c>
      <c r="G30" s="28"/>
    </row>
    <row r="31" spans="1:9" ht="14.25" x14ac:dyDescent="0.2">
      <c r="A31" s="20">
        <v>2001</v>
      </c>
      <c r="B31" s="21" t="s">
        <v>12</v>
      </c>
      <c r="C31" s="36" t="s">
        <v>39</v>
      </c>
      <c r="D31" s="24" t="s">
        <v>28</v>
      </c>
      <c r="E31" s="20" t="s">
        <v>29</v>
      </c>
    </row>
    <row r="32" spans="1:9" ht="14.25" x14ac:dyDescent="0.2">
      <c r="A32" s="20">
        <v>2001</v>
      </c>
      <c r="B32" s="21" t="s">
        <v>13</v>
      </c>
      <c r="C32" s="36" t="s">
        <v>69</v>
      </c>
      <c r="D32" s="24" t="s">
        <v>35</v>
      </c>
      <c r="E32" s="20" t="s">
        <v>31</v>
      </c>
      <c r="G32" s="28"/>
    </row>
    <row r="33" spans="1:7" ht="15" thickBot="1" x14ac:dyDescent="0.25">
      <c r="A33" s="8">
        <v>2001</v>
      </c>
      <c r="B33" s="35" t="s">
        <v>70</v>
      </c>
      <c r="C33" s="19" t="s">
        <v>71</v>
      </c>
      <c r="D33" s="25" t="s">
        <v>40</v>
      </c>
      <c r="E33" s="8" t="s">
        <v>29</v>
      </c>
      <c r="G33" s="28"/>
    </row>
    <row r="34" spans="1:7" ht="15" thickTop="1" x14ac:dyDescent="0.2">
      <c r="A34" s="42">
        <v>2000</v>
      </c>
      <c r="B34" s="43" t="s">
        <v>73</v>
      </c>
      <c r="C34" s="44" t="s">
        <v>45</v>
      </c>
      <c r="D34" s="45" t="s">
        <v>28</v>
      </c>
      <c r="E34" s="42" t="s">
        <v>29</v>
      </c>
      <c r="G34" s="28"/>
    </row>
    <row r="35" spans="1:7" ht="14.25" x14ac:dyDescent="0.2">
      <c r="A35" s="6">
        <v>2000</v>
      </c>
      <c r="B35" s="7" t="s">
        <v>74</v>
      </c>
      <c r="C35" s="10" t="s">
        <v>47</v>
      </c>
      <c r="D35" s="22" t="s">
        <v>28</v>
      </c>
      <c r="E35" s="6" t="s">
        <v>29</v>
      </c>
      <c r="G35" s="28"/>
    </row>
    <row r="36" spans="1:7" ht="15" thickBot="1" x14ac:dyDescent="0.25">
      <c r="A36" s="8">
        <v>2000</v>
      </c>
      <c r="B36" s="35" t="s">
        <v>7</v>
      </c>
      <c r="C36" s="47" t="s">
        <v>50</v>
      </c>
      <c r="D36" s="25" t="s">
        <v>41</v>
      </c>
      <c r="E36" s="8" t="s">
        <v>42</v>
      </c>
    </row>
    <row r="37" spans="1:7" ht="15" thickTop="1" x14ac:dyDescent="0.2">
      <c r="A37" s="6">
        <v>1997</v>
      </c>
      <c r="B37" s="46" t="s">
        <v>75</v>
      </c>
      <c r="C37" s="11" t="s">
        <v>76</v>
      </c>
      <c r="D37" s="22" t="s">
        <v>57</v>
      </c>
      <c r="E37" s="6" t="s">
        <v>31</v>
      </c>
    </row>
    <row r="38" spans="1:7" ht="14.25" x14ac:dyDescent="0.2">
      <c r="A38" s="29"/>
      <c r="B38" s="30"/>
      <c r="C38" s="31"/>
      <c r="D38" s="32"/>
      <c r="E38" s="29"/>
      <c r="G38" s="28"/>
    </row>
    <row r="39" spans="1:7" ht="14.25" x14ac:dyDescent="0.2">
      <c r="A39" s="12" t="s">
        <v>51</v>
      </c>
      <c r="B39" s="13"/>
      <c r="C39" s="14"/>
      <c r="D39" s="4">
        <v>103</v>
      </c>
    </row>
    <row r="40" spans="1:7" ht="14.25" x14ac:dyDescent="0.2">
      <c r="A40" s="12" t="s">
        <v>10</v>
      </c>
      <c r="B40" s="15"/>
      <c r="C40" s="16"/>
      <c r="D40" s="4">
        <v>45</v>
      </c>
    </row>
    <row r="41" spans="1:7" ht="14.25" x14ac:dyDescent="0.2">
      <c r="A41" s="12" t="s">
        <v>11</v>
      </c>
      <c r="B41" s="15"/>
      <c r="C41" s="16"/>
      <c r="D41" s="17">
        <f>D40/D39</f>
        <v>0.43689320388349512</v>
      </c>
    </row>
  </sheetData>
  <sortState ref="B4:B8">
    <sortCondition ref="B4"/>
  </sortState>
  <mergeCells count="1">
    <mergeCell ref="A1:E1"/>
  </mergeCells>
  <printOptions horizontalCentered="1"/>
  <pageMargins left="0.19685039370078741" right="0.19685039370078741" top="0.78740157480314965" bottom="0.78740157480314965" header="0.31496062992125984" footer="0.31496062992125984"/>
  <pageSetup paperSize="9" orientation="portrait" horizontalDpi="4294967293" r:id="rId1"/>
  <ignoredErrors>
    <ignoredError sqref="D22:D24 D28:D29 D6:D8 D12:D13 D4 D10 D20 D14:D16 D18:D19 D32:D33 D30:D31 D34:D35 D3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Company>SAINT-GOBAIN 1.6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Zemanek Vlastimil</dc:creator>
  <cp:lastModifiedBy>Acer</cp:lastModifiedBy>
  <cp:lastPrinted>2013-04-26T18:05:16Z</cp:lastPrinted>
  <dcterms:created xsi:type="dcterms:W3CDTF">2012-10-25T12:13:07Z</dcterms:created>
  <dcterms:modified xsi:type="dcterms:W3CDTF">2013-05-19T21:00:08Z</dcterms:modified>
</cp:coreProperties>
</file>